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eka\RPO WZ 8_6 2017 Budowlane ADF\harmonogramy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  <sheet name="Arkusz4" sheetId="4" r:id="rId4"/>
  </sheets>
  <calcPr calcId="162913"/>
</workbook>
</file>

<file path=xl/calcChain.xml><?xml version="1.0" encoding="utf-8"?>
<calcChain xmlns="http://schemas.openxmlformats.org/spreadsheetml/2006/main">
  <c r="H72" i="1" l="1"/>
  <c r="D16" i="1" l="1"/>
  <c r="E16" i="1"/>
  <c r="F16" i="1" s="1"/>
  <c r="G16" i="1" s="1"/>
  <c r="C20" i="1"/>
  <c r="A25" i="1" s="1"/>
  <c r="D21" i="1" s="1"/>
  <c r="E21" i="1" s="1"/>
  <c r="F21" i="1" s="1"/>
  <c r="G21" i="1" s="1"/>
  <c r="C25" i="1" l="1"/>
  <c r="A30" i="1" s="1"/>
  <c r="D26" i="1" l="1"/>
  <c r="E26" i="1" s="1"/>
  <c r="F26" i="1" s="1"/>
  <c r="G26" i="1" s="1"/>
  <c r="C30" i="1"/>
  <c r="A37" i="1" s="1"/>
  <c r="D32" i="1" l="1"/>
  <c r="E32" i="1" s="1"/>
  <c r="F32" i="1" s="1"/>
  <c r="G32" i="1" s="1"/>
  <c r="C37" i="1"/>
  <c r="A42" i="1" s="1"/>
  <c r="D39" i="1" l="1"/>
  <c r="E39" i="1" s="1"/>
  <c r="F39" i="1" s="1"/>
  <c r="G39" i="1" s="1"/>
  <c r="C42" i="1"/>
  <c r="A48" i="1" s="1"/>
  <c r="D44" i="1" l="1"/>
  <c r="E44" i="1" s="1"/>
  <c r="F44" i="1" s="1"/>
  <c r="G44" i="1" s="1"/>
  <c r="C48" i="1"/>
  <c r="A53" i="1" s="1"/>
  <c r="D49" i="1" s="1"/>
  <c r="E49" i="1" s="1"/>
  <c r="F49" i="1" s="1"/>
  <c r="G49" i="1" s="1"/>
  <c r="C53" i="1" l="1"/>
  <c r="A57" i="1" s="1"/>
  <c r="D54" i="1" l="1"/>
  <c r="E54" i="1" s="1"/>
  <c r="F54" i="1" s="1"/>
  <c r="G54" i="1" s="1"/>
  <c r="C57" i="1"/>
  <c r="A66" i="1" s="1"/>
  <c r="D64" i="1" l="1"/>
  <c r="E64" i="1" s="1"/>
  <c r="F64" i="1" s="1"/>
  <c r="G64" i="1" s="1"/>
  <c r="C66" i="1"/>
</calcChain>
</file>

<file path=xl/sharedStrings.xml><?xml version="1.0" encoding="utf-8"?>
<sst xmlns="http://schemas.openxmlformats.org/spreadsheetml/2006/main" count="175" uniqueCount="38">
  <si>
    <t>Poniedziałek</t>
  </si>
  <si>
    <t>Wtorek</t>
  </si>
  <si>
    <t>Środa</t>
  </si>
  <si>
    <t>Czwartek</t>
  </si>
  <si>
    <t>Data</t>
  </si>
  <si>
    <t>-</t>
  </si>
  <si>
    <t>Liczba godzin</t>
  </si>
  <si>
    <t>HARMONOGRAM KURSU</t>
  </si>
  <si>
    <t>Nazwa i nr kursu:</t>
  </si>
  <si>
    <t>J.Stasiukiewicz</t>
  </si>
  <si>
    <t>Praktyka 5</t>
  </si>
  <si>
    <t xml:space="preserve">Czas trwania:  </t>
  </si>
  <si>
    <t xml:space="preserve">Teoria 5 </t>
  </si>
  <si>
    <t>Prawo pracy Teoria 3</t>
  </si>
  <si>
    <t>A.Osińska</t>
  </si>
  <si>
    <t>Kadra prowadząca zajęcia:</t>
  </si>
  <si>
    <t>Teoria:</t>
  </si>
  <si>
    <t>Jerzy Stasiukiewicz</t>
  </si>
  <si>
    <t>s.126</t>
  </si>
  <si>
    <t>Anna Osińska</t>
  </si>
  <si>
    <t>Praktyka:</t>
  </si>
  <si>
    <t>POSIŁEK 16:00-16:30</t>
  </si>
  <si>
    <t>16:30-20:35</t>
  </si>
  <si>
    <t>16:30-18:55</t>
  </si>
  <si>
    <t>19:00-20:35</t>
  </si>
  <si>
    <t>Projekt współfinansowany ze środków Europejskiego Funduszu Społecznego</t>
  </si>
  <si>
    <t>w ramach Regionalnego Programu Operacyjnego Województwa Zachodniopomorskiego 2014-2020</t>
  </si>
  <si>
    <r>
      <rPr>
        <b/>
        <sz val="10"/>
        <rFont val="Arial"/>
        <family val="2"/>
        <charset val="238"/>
      </rPr>
      <t xml:space="preserve"> „</t>
    </r>
    <r>
      <rPr>
        <b/>
        <i/>
        <sz val="10"/>
        <rFont val="Arial"/>
        <family val="2"/>
        <charset val="238"/>
      </rPr>
      <t xml:space="preserve">Akademia Dobrego Fachu”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RPZP.08.06.00-32-K126/17</t>
    </r>
  </si>
  <si>
    <t xml:space="preserve"> Organ. przed. Teoria 2 - A.Deka</t>
  </si>
  <si>
    <t>Alina Deka</t>
  </si>
  <si>
    <t>Jerzy Stasiukiewicz poligon budowlany</t>
  </si>
  <si>
    <t>Teoria 5</t>
  </si>
  <si>
    <t>Egzamin państwowy czeladniczy, g.16:00</t>
  </si>
  <si>
    <t>ŚWIĘTO</t>
  </si>
  <si>
    <t>EWENTUALNIE EGZMAIN BYŁBY  05.11.18.</t>
  </si>
  <si>
    <t>"TECHNOLOG ROBÓT WYKOŃCZENIOWYCH", Nr 027/18</t>
  </si>
  <si>
    <t>Szczecin, dnia 03.09.2018 r.</t>
  </si>
  <si>
    <t>03.09.2018r. - 31.10.2018r.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</si>
</sst>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15]d\ mmm;@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sz val="10"/>
      <color indexed="20"/>
      <name val="Arial"/>
      <charset val="238"/>
    </font>
    <font>
      <b/>
      <sz val="8"/>
      <name val="Arial CE"/>
      <charset val="238"/>
    </font>
    <font>
      <sz val="8"/>
      <color indexed="18"/>
      <name val="Arial"/>
      <charset val="238"/>
    </font>
    <font>
      <b/>
      <sz val="14"/>
      <color indexed="20"/>
      <name val="Arial"/>
      <charset val="238"/>
    </font>
    <font>
      <b/>
      <sz val="10"/>
      <name val="Arial CE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8"/>
      <color rgb="FFFF0000"/>
      <name val="Arial CE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color rgb="FFFF0000"/>
      <name val="Arial CE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4" fillId="0" borderId="6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165" fontId="5" fillId="0" borderId="6" xfId="0" applyNumberFormat="1" applyFont="1" applyFill="1" applyBorder="1"/>
    <xf numFmtId="165" fontId="5" fillId="0" borderId="9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6" xfId="0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0" fontId="13" fillId="0" borderId="0" xfId="0" applyFont="1"/>
    <xf numFmtId="164" fontId="9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0" xfId="0" applyFont="1"/>
    <xf numFmtId="164" fontId="9" fillId="0" borderId="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4" borderId="2" xfId="0" applyNumberFormat="1" applyFont="1" applyFill="1" applyBorder="1" applyAlignment="1" applyProtection="1">
      <alignment horizontal="center" vertical="top"/>
      <protection locked="0"/>
    </xf>
    <xf numFmtId="164" fontId="9" fillId="4" borderId="2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65" fontId="5" fillId="0" borderId="7" xfId="0" applyNumberFormat="1" applyFont="1" applyFill="1" applyBorder="1"/>
    <xf numFmtId="165" fontId="5" fillId="0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4" borderId="2" xfId="0" applyNumberFormat="1" applyFont="1" applyFill="1" applyBorder="1" applyAlignment="1" applyProtection="1">
      <alignment horizontal="center" vertical="top" wrapText="1"/>
      <protection locked="0"/>
    </xf>
    <xf numFmtId="0" fontId="16" fillId="4" borderId="2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/>
    <xf numFmtId="164" fontId="9" fillId="4" borderId="9" xfId="0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 applyProtection="1">
      <alignment horizontal="center" vertical="top" wrapText="1"/>
      <protection locked="0"/>
    </xf>
    <xf numFmtId="164" fontId="9" fillId="4" borderId="6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5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>
      <alignment horizontal="center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6" fillId="4" borderId="2" xfId="0" applyNumberFormat="1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 applyProtection="1">
      <alignment horizontal="center" vertical="top"/>
      <protection locked="0"/>
    </xf>
    <xf numFmtId="0" fontId="14" fillId="4" borderId="6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164" fontId="22" fillId="4" borderId="1" xfId="0" applyNumberFormat="1" applyFont="1" applyFill="1" applyBorder="1" applyAlignment="1">
      <alignment horizontal="center"/>
    </xf>
    <xf numFmtId="0" fontId="23" fillId="4" borderId="2" xfId="0" applyNumberFormat="1" applyFont="1" applyFill="1" applyBorder="1" applyAlignment="1" applyProtection="1">
      <alignment horizontal="center" vertical="top"/>
      <protection locked="0"/>
    </xf>
    <xf numFmtId="0" fontId="24" fillId="0" borderId="0" xfId="0" applyFont="1"/>
    <xf numFmtId="0" fontId="1" fillId="2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9" fillId="4" borderId="2" xfId="0" applyNumberFormat="1" applyFont="1" applyFill="1" applyBorder="1" applyAlignment="1" applyProtection="1">
      <alignment horizontal="center" vertical="top" wrapText="1"/>
      <protection locked="0"/>
    </xf>
    <xf numFmtId="0" fontId="19" fillId="4" borderId="3" xfId="0" applyNumberFormat="1" applyFont="1" applyFill="1" applyBorder="1" applyAlignment="1" applyProtection="1">
      <alignment horizontal="center" vertical="top" wrapText="1"/>
      <protection locked="0"/>
    </xf>
    <xf numFmtId="0" fontId="15" fillId="5" borderId="2" xfId="0" applyNumberFormat="1" applyFont="1" applyFill="1" applyBorder="1" applyAlignment="1" applyProtection="1">
      <alignment horizontal="center" vertical="top" wrapText="1"/>
      <protection locked="0"/>
    </xf>
    <xf numFmtId="0" fontId="15" fillId="5" borderId="3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7</xdr:col>
      <xdr:colOff>360045</xdr:colOff>
      <xdr:row>5</xdr:row>
      <xdr:rowOff>635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61925"/>
          <a:ext cx="5760720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82"/>
  <sheetViews>
    <sheetView tabSelected="1" topLeftCell="A34" zoomScaleNormal="100" workbookViewId="0">
      <selection activeCell="F76" sqref="F76"/>
    </sheetView>
  </sheetViews>
  <sheetFormatPr defaultRowHeight="12.75" x14ac:dyDescent="0.2"/>
  <cols>
    <col min="1" max="1" width="6.85546875" customWidth="1"/>
    <col min="2" max="2" width="1.5703125" customWidth="1"/>
    <col min="3" max="3" width="6.5703125" customWidth="1"/>
    <col min="4" max="4" width="17.5703125" customWidth="1"/>
    <col min="5" max="5" width="16.85546875" customWidth="1"/>
    <col min="6" max="6" width="17" customWidth="1"/>
    <col min="7" max="7" width="16.5703125" customWidth="1"/>
    <col min="8" max="8" width="11.140625" customWidth="1"/>
    <col min="9" max="9" width="14.140625" customWidth="1"/>
    <col min="10" max="10" width="14" customWidth="1"/>
    <col min="11" max="11" width="14.140625" customWidth="1"/>
  </cols>
  <sheetData>
    <row r="7" spans="1:8" x14ac:dyDescent="0.2">
      <c r="D7" s="43"/>
      <c r="E7" s="89" t="s">
        <v>27</v>
      </c>
      <c r="F7" s="43"/>
      <c r="G7" s="43"/>
    </row>
    <row r="8" spans="1:8" x14ac:dyDescent="0.2">
      <c r="D8" s="43"/>
      <c r="E8" s="88" t="s">
        <v>25</v>
      </c>
      <c r="F8" s="43"/>
      <c r="G8" s="43"/>
    </row>
    <row r="9" spans="1:8" x14ac:dyDescent="0.2">
      <c r="D9" s="43"/>
      <c r="E9" s="88" t="s">
        <v>26</v>
      </c>
      <c r="F9" s="43"/>
      <c r="G9" s="43"/>
    </row>
    <row r="11" spans="1:8" ht="18" x14ac:dyDescent="0.25">
      <c r="C11" s="26"/>
      <c r="D11" s="91"/>
      <c r="E11" s="60" t="s">
        <v>7</v>
      </c>
      <c r="F11" s="26"/>
      <c r="G11" s="60"/>
      <c r="H11" s="26"/>
    </row>
    <row r="12" spans="1:8" ht="18" x14ac:dyDescent="0.25">
      <c r="A12" t="s">
        <v>8</v>
      </c>
      <c r="C12" s="26"/>
      <c r="D12" s="4" t="s">
        <v>35</v>
      </c>
      <c r="E12" s="33"/>
      <c r="F12" s="26"/>
      <c r="G12" s="26"/>
      <c r="H12" s="26"/>
    </row>
    <row r="13" spans="1:8" x14ac:dyDescent="0.2">
      <c r="A13" s="43" t="s">
        <v>11</v>
      </c>
      <c r="B13" s="27"/>
      <c r="C13" s="27"/>
      <c r="D13" s="4" t="s">
        <v>37</v>
      </c>
      <c r="E13" s="27"/>
      <c r="F13" s="27"/>
      <c r="G13" s="28"/>
      <c r="H13" s="4"/>
    </row>
    <row r="14" spans="1:8" ht="0.75" customHeight="1" x14ac:dyDescent="0.2"/>
    <row r="15" spans="1:8" ht="18" customHeight="1" x14ac:dyDescent="0.2">
      <c r="A15" s="102" t="s">
        <v>4</v>
      </c>
      <c r="B15" s="103"/>
      <c r="C15" s="104"/>
      <c r="D15" s="24" t="s">
        <v>0</v>
      </c>
      <c r="E15" s="24" t="s">
        <v>1</v>
      </c>
      <c r="F15" s="24" t="s">
        <v>2</v>
      </c>
      <c r="G15" s="39" t="s">
        <v>3</v>
      </c>
      <c r="H15" s="25" t="s">
        <v>6</v>
      </c>
    </row>
    <row r="16" spans="1:8" x14ac:dyDescent="0.2">
      <c r="A16" s="5"/>
      <c r="B16" s="6"/>
      <c r="C16" s="7"/>
      <c r="D16" s="77">
        <f>A20</f>
        <v>43346</v>
      </c>
      <c r="E16" s="70">
        <f>A20+1</f>
        <v>43347</v>
      </c>
      <c r="F16" s="70">
        <f>E16+1</f>
        <v>43348</v>
      </c>
      <c r="G16" s="70">
        <f>F16+1</f>
        <v>43349</v>
      </c>
      <c r="H16" s="3"/>
    </row>
    <row r="17" spans="1:13" x14ac:dyDescent="0.2">
      <c r="A17" s="21"/>
      <c r="B17" s="29"/>
      <c r="C17" s="30"/>
      <c r="D17" s="86" t="s">
        <v>21</v>
      </c>
      <c r="E17" s="86" t="s">
        <v>21</v>
      </c>
      <c r="F17" s="86" t="s">
        <v>21</v>
      </c>
      <c r="G17" s="87" t="s">
        <v>21</v>
      </c>
      <c r="H17" s="2">
        <v>20</v>
      </c>
      <c r="K17" s="28"/>
      <c r="L17" s="28"/>
      <c r="M17" s="28"/>
    </row>
    <row r="18" spans="1:13" x14ac:dyDescent="0.2">
      <c r="A18" s="21"/>
      <c r="B18" s="29"/>
      <c r="C18" s="30"/>
      <c r="D18" s="74" t="s">
        <v>31</v>
      </c>
      <c r="E18" s="58" t="s">
        <v>12</v>
      </c>
      <c r="F18" s="58" t="s">
        <v>12</v>
      </c>
      <c r="G18" s="58" t="s">
        <v>12</v>
      </c>
      <c r="H18" s="67"/>
      <c r="K18" s="28"/>
      <c r="L18" s="28"/>
      <c r="M18" s="28"/>
    </row>
    <row r="19" spans="1:13" x14ac:dyDescent="0.2">
      <c r="A19" s="21"/>
      <c r="B19" s="29"/>
      <c r="C19" s="30"/>
      <c r="D19" s="69" t="s">
        <v>22</v>
      </c>
      <c r="E19" s="69" t="s">
        <v>22</v>
      </c>
      <c r="F19" s="69" t="s">
        <v>22</v>
      </c>
      <c r="G19" s="69" t="s">
        <v>22</v>
      </c>
      <c r="H19" s="79"/>
      <c r="K19" s="28"/>
      <c r="L19" s="28"/>
      <c r="M19" s="28"/>
    </row>
    <row r="20" spans="1:13" ht="15" customHeight="1" x14ac:dyDescent="0.2">
      <c r="A20" s="8">
        <v>43346</v>
      </c>
      <c r="B20" s="9" t="s">
        <v>5</v>
      </c>
      <c r="C20" s="10">
        <f>A20+6</f>
        <v>43352</v>
      </c>
      <c r="D20" s="71" t="s">
        <v>9</v>
      </c>
      <c r="E20" s="71" t="s">
        <v>9</v>
      </c>
      <c r="F20" s="71" t="s">
        <v>9</v>
      </c>
      <c r="G20" s="71" t="s">
        <v>9</v>
      </c>
      <c r="H20" s="1"/>
      <c r="K20" s="28"/>
      <c r="L20" s="28"/>
      <c r="M20" s="28"/>
    </row>
    <row r="21" spans="1:13" x14ac:dyDescent="0.2">
      <c r="A21" s="13"/>
      <c r="B21" s="14"/>
      <c r="C21" s="14"/>
      <c r="D21" s="64">
        <f>A25</f>
        <v>43353</v>
      </c>
      <c r="E21" s="64">
        <f t="shared" ref="E21:F21" si="0">D21+1</f>
        <v>43354</v>
      </c>
      <c r="F21" s="61">
        <f t="shared" si="0"/>
        <v>43355</v>
      </c>
      <c r="G21" s="51">
        <f>F21+1</f>
        <v>43356</v>
      </c>
      <c r="H21" s="2"/>
      <c r="I21" s="28"/>
      <c r="J21" s="28"/>
      <c r="K21" s="28"/>
      <c r="L21" s="28"/>
      <c r="M21" s="28"/>
    </row>
    <row r="22" spans="1:13" x14ac:dyDescent="0.2">
      <c r="A22" s="31"/>
      <c r="B22" s="9"/>
      <c r="C22" s="9"/>
      <c r="D22" s="86" t="s">
        <v>21</v>
      </c>
      <c r="E22" s="86" t="s">
        <v>21</v>
      </c>
      <c r="F22" s="86" t="s">
        <v>21</v>
      </c>
      <c r="G22" s="86" t="s">
        <v>21</v>
      </c>
      <c r="H22" s="55"/>
      <c r="I22" s="28"/>
      <c r="J22" s="28"/>
      <c r="K22" s="28"/>
      <c r="L22" s="28"/>
      <c r="M22" s="28"/>
    </row>
    <row r="23" spans="1:13" x14ac:dyDescent="0.2">
      <c r="A23" s="31"/>
      <c r="B23" s="9"/>
      <c r="C23" s="9"/>
      <c r="D23" s="74" t="s">
        <v>31</v>
      </c>
      <c r="E23" s="58" t="s">
        <v>12</v>
      </c>
      <c r="F23" s="58" t="s">
        <v>12</v>
      </c>
      <c r="G23" s="58" t="s">
        <v>12</v>
      </c>
      <c r="H23" s="79"/>
      <c r="I23" s="28"/>
      <c r="J23" s="28"/>
      <c r="K23" s="28"/>
      <c r="L23" s="28"/>
      <c r="M23" s="28"/>
    </row>
    <row r="24" spans="1:13" x14ac:dyDescent="0.2">
      <c r="A24" s="31"/>
      <c r="B24" s="9"/>
      <c r="C24" s="9"/>
      <c r="D24" s="69" t="s">
        <v>22</v>
      </c>
      <c r="E24" s="69" t="s">
        <v>22</v>
      </c>
      <c r="F24" s="69" t="s">
        <v>22</v>
      </c>
      <c r="G24" s="69" t="s">
        <v>22</v>
      </c>
      <c r="H24" s="2"/>
      <c r="I24" s="28"/>
      <c r="J24" s="28"/>
      <c r="K24" s="28"/>
      <c r="L24" s="28"/>
      <c r="M24" s="28"/>
    </row>
    <row r="25" spans="1:13" x14ac:dyDescent="0.2">
      <c r="A25" s="15">
        <f>C20+1</f>
        <v>43353</v>
      </c>
      <c r="B25" s="9" t="s">
        <v>5</v>
      </c>
      <c r="C25" s="10">
        <f>A25+6</f>
        <v>43359</v>
      </c>
      <c r="D25" s="71" t="s">
        <v>9</v>
      </c>
      <c r="E25" s="71" t="s">
        <v>9</v>
      </c>
      <c r="F25" s="71" t="s">
        <v>9</v>
      </c>
      <c r="G25" s="73" t="s">
        <v>9</v>
      </c>
      <c r="H25" s="2">
        <v>20</v>
      </c>
      <c r="I25" s="36"/>
      <c r="J25" s="28"/>
      <c r="K25" s="36"/>
      <c r="L25" s="28"/>
      <c r="M25" s="28"/>
    </row>
    <row r="26" spans="1:13" x14ac:dyDescent="0.2">
      <c r="A26" s="13"/>
      <c r="B26" s="14"/>
      <c r="C26" s="14"/>
      <c r="D26" s="80">
        <f>A30</f>
        <v>43360</v>
      </c>
      <c r="E26" s="64">
        <f t="shared" ref="E26:F26" si="1">D26+1</f>
        <v>43361</v>
      </c>
      <c r="F26" s="81">
        <f t="shared" si="1"/>
        <v>43362</v>
      </c>
      <c r="G26" s="64">
        <f>F26+1</f>
        <v>43363</v>
      </c>
      <c r="H26" s="82"/>
      <c r="I26" s="28"/>
      <c r="J26" s="28"/>
      <c r="K26" s="28"/>
      <c r="L26" s="28"/>
      <c r="M26" s="28"/>
    </row>
    <row r="27" spans="1:13" x14ac:dyDescent="0.2">
      <c r="A27" s="31"/>
      <c r="B27" s="9"/>
      <c r="C27" s="9"/>
      <c r="D27" s="86" t="s">
        <v>21</v>
      </c>
      <c r="E27" s="86" t="s">
        <v>21</v>
      </c>
      <c r="F27" s="86" t="s">
        <v>21</v>
      </c>
      <c r="G27" s="86" t="s">
        <v>21</v>
      </c>
      <c r="H27" s="83"/>
      <c r="I27" s="28"/>
      <c r="J27" s="28"/>
      <c r="K27" s="28"/>
      <c r="L27" s="28"/>
      <c r="M27" s="28"/>
    </row>
    <row r="28" spans="1:13" x14ac:dyDescent="0.2">
      <c r="A28" s="31"/>
      <c r="B28" s="9"/>
      <c r="C28" s="9"/>
      <c r="D28" s="50"/>
      <c r="E28" s="78"/>
      <c r="F28" s="78"/>
      <c r="G28" s="50"/>
      <c r="H28" s="83"/>
      <c r="J28" s="28"/>
      <c r="K28" s="36"/>
      <c r="L28" s="28"/>
      <c r="M28" s="28"/>
    </row>
    <row r="29" spans="1:13" x14ac:dyDescent="0.2">
      <c r="A29" s="31"/>
      <c r="B29" s="9"/>
      <c r="C29" s="9"/>
      <c r="D29" s="58" t="s">
        <v>12</v>
      </c>
      <c r="E29" s="59" t="s">
        <v>10</v>
      </c>
      <c r="F29" s="59" t="s">
        <v>10</v>
      </c>
      <c r="G29" s="59" t="s">
        <v>10</v>
      </c>
      <c r="H29" s="83"/>
      <c r="J29" s="28"/>
      <c r="K29" s="36"/>
      <c r="L29" s="28"/>
      <c r="M29" s="28"/>
    </row>
    <row r="30" spans="1:13" x14ac:dyDescent="0.2">
      <c r="A30" s="15">
        <f>C25+1</f>
        <v>43360</v>
      </c>
      <c r="B30" s="10" t="s">
        <v>5</v>
      </c>
      <c r="C30" s="10">
        <f>A30+6</f>
        <v>43366</v>
      </c>
      <c r="D30" s="69" t="s">
        <v>22</v>
      </c>
      <c r="E30" s="69" t="s">
        <v>22</v>
      </c>
      <c r="F30" s="69" t="s">
        <v>22</v>
      </c>
      <c r="G30" s="69" t="s">
        <v>22</v>
      </c>
      <c r="H30" s="83">
        <v>20</v>
      </c>
      <c r="J30" s="28"/>
      <c r="K30" s="28"/>
      <c r="L30" s="28"/>
      <c r="M30" s="28"/>
    </row>
    <row r="31" spans="1:13" x14ac:dyDescent="0.2">
      <c r="A31" s="15"/>
      <c r="B31" s="10"/>
      <c r="C31" s="10"/>
      <c r="D31" s="71" t="s">
        <v>9</v>
      </c>
      <c r="E31" s="71" t="s">
        <v>9</v>
      </c>
      <c r="F31" s="71" t="s">
        <v>9</v>
      </c>
      <c r="G31" s="71" t="s">
        <v>9</v>
      </c>
      <c r="H31" s="84"/>
      <c r="J31" s="28"/>
      <c r="K31" s="28"/>
      <c r="L31" s="28"/>
      <c r="M31" s="28"/>
    </row>
    <row r="32" spans="1:13" x14ac:dyDescent="0.2">
      <c r="A32" s="13"/>
      <c r="B32" s="14"/>
      <c r="C32" s="14"/>
      <c r="D32" s="34">
        <f>A37</f>
        <v>43367</v>
      </c>
      <c r="E32" s="34">
        <f t="shared" ref="E32:F32" si="2">D32+1</f>
        <v>43368</v>
      </c>
      <c r="F32" s="34">
        <f t="shared" si="2"/>
        <v>43369</v>
      </c>
      <c r="G32" s="44">
        <f>F32+1</f>
        <v>43370</v>
      </c>
      <c r="H32" s="2"/>
      <c r="I32" s="36"/>
      <c r="J32" s="28"/>
      <c r="K32" s="28"/>
      <c r="L32" s="28"/>
      <c r="M32" s="28"/>
    </row>
    <row r="33" spans="1:13" x14ac:dyDescent="0.2">
      <c r="A33" s="31"/>
      <c r="B33" s="9"/>
      <c r="C33" s="9"/>
      <c r="D33" s="97"/>
      <c r="E33" s="86" t="s">
        <v>21</v>
      </c>
      <c r="F33" s="97"/>
      <c r="G33" s="44"/>
      <c r="H33" s="96"/>
      <c r="I33" s="36"/>
      <c r="J33" s="28"/>
      <c r="K33" s="28"/>
      <c r="L33" s="28"/>
      <c r="M33" s="28"/>
    </row>
    <row r="34" spans="1:13" ht="21" x14ac:dyDescent="0.2">
      <c r="A34" s="31"/>
      <c r="B34" s="9"/>
      <c r="C34" s="9"/>
      <c r="D34" s="97"/>
      <c r="E34" s="68" t="s">
        <v>13</v>
      </c>
      <c r="F34" s="97"/>
      <c r="G34" s="44"/>
      <c r="H34" s="96"/>
      <c r="I34" s="36"/>
      <c r="J34" s="28"/>
      <c r="K34" s="28"/>
      <c r="L34" s="28"/>
      <c r="M34" s="28"/>
    </row>
    <row r="35" spans="1:13" x14ac:dyDescent="0.2">
      <c r="A35" s="31"/>
      <c r="B35" s="9"/>
      <c r="C35" s="9"/>
      <c r="D35" s="86" t="s">
        <v>21</v>
      </c>
      <c r="E35" s="69" t="s">
        <v>23</v>
      </c>
      <c r="F35" s="86" t="s">
        <v>21</v>
      </c>
      <c r="G35" s="87" t="s">
        <v>21</v>
      </c>
      <c r="H35" s="2">
        <v>20</v>
      </c>
      <c r="I35" s="28"/>
      <c r="J35" s="28"/>
      <c r="K35" s="28"/>
      <c r="L35" s="28"/>
      <c r="M35" s="28"/>
    </row>
    <row r="36" spans="1:13" x14ac:dyDescent="0.2">
      <c r="A36" s="31"/>
      <c r="B36" s="9"/>
      <c r="C36" s="9"/>
      <c r="D36" s="59" t="s">
        <v>10</v>
      </c>
      <c r="E36" s="62" t="s">
        <v>14</v>
      </c>
      <c r="F36" s="59" t="s">
        <v>10</v>
      </c>
      <c r="G36" s="59" t="s">
        <v>10</v>
      </c>
      <c r="H36" s="79"/>
      <c r="I36" s="28"/>
      <c r="J36" s="28"/>
      <c r="K36" s="28"/>
      <c r="L36" s="28"/>
      <c r="M36" s="28"/>
    </row>
    <row r="37" spans="1:13" ht="22.5" x14ac:dyDescent="0.2">
      <c r="A37" s="15">
        <f>C30+1</f>
        <v>43367</v>
      </c>
      <c r="B37" s="10" t="s">
        <v>5</v>
      </c>
      <c r="C37" s="10">
        <f>A37+6</f>
        <v>43373</v>
      </c>
      <c r="D37" s="69" t="s">
        <v>22</v>
      </c>
      <c r="E37" s="92" t="s">
        <v>28</v>
      </c>
      <c r="F37" s="69" t="s">
        <v>22</v>
      </c>
      <c r="G37" s="69" t="s">
        <v>22</v>
      </c>
      <c r="H37" s="2"/>
      <c r="I37" s="28"/>
      <c r="J37" s="28"/>
      <c r="K37" s="28"/>
      <c r="L37" s="28"/>
      <c r="M37" s="28"/>
    </row>
    <row r="38" spans="1:13" x14ac:dyDescent="0.2">
      <c r="A38" s="15"/>
      <c r="B38" s="10"/>
      <c r="C38" s="10"/>
      <c r="D38" s="71" t="s">
        <v>9</v>
      </c>
      <c r="E38" s="46" t="s">
        <v>24</v>
      </c>
      <c r="F38" s="71" t="s">
        <v>9</v>
      </c>
      <c r="G38" s="71" t="s">
        <v>9</v>
      </c>
      <c r="H38" s="2"/>
      <c r="I38" s="28"/>
      <c r="J38" s="28"/>
      <c r="K38" s="28"/>
      <c r="L38" s="28"/>
      <c r="M38" s="28"/>
    </row>
    <row r="39" spans="1:13" x14ac:dyDescent="0.2">
      <c r="A39" s="13"/>
      <c r="B39" s="14"/>
      <c r="C39" s="14"/>
      <c r="D39" s="64">
        <f>A42</f>
        <v>43374</v>
      </c>
      <c r="E39" s="64">
        <f t="shared" ref="E39:F39" si="3">D39+1</f>
        <v>43375</v>
      </c>
      <c r="F39" s="61">
        <f t="shared" si="3"/>
        <v>43376</v>
      </c>
      <c r="G39" s="64">
        <f>F39+1</f>
        <v>43377</v>
      </c>
      <c r="H39" s="3"/>
      <c r="I39" s="28"/>
      <c r="J39" s="28"/>
      <c r="K39" s="28"/>
      <c r="L39" s="28"/>
      <c r="M39" s="28"/>
    </row>
    <row r="40" spans="1:13" x14ac:dyDescent="0.2">
      <c r="A40" s="31"/>
      <c r="B40" s="9"/>
      <c r="C40" s="9"/>
      <c r="D40" s="86" t="s">
        <v>21</v>
      </c>
      <c r="E40" s="86" t="s">
        <v>21</v>
      </c>
      <c r="F40" s="86" t="s">
        <v>21</v>
      </c>
      <c r="G40" s="87" t="s">
        <v>21</v>
      </c>
      <c r="H40" s="67"/>
      <c r="I40" s="28"/>
      <c r="J40" s="28"/>
      <c r="K40" s="28"/>
      <c r="L40" s="28"/>
      <c r="M40" s="28"/>
    </row>
    <row r="41" spans="1:13" x14ac:dyDescent="0.2">
      <c r="A41" s="31"/>
      <c r="B41" s="9"/>
      <c r="C41" s="9"/>
      <c r="D41" s="59" t="s">
        <v>10</v>
      </c>
      <c r="E41" s="59" t="s">
        <v>10</v>
      </c>
      <c r="F41" s="59" t="s">
        <v>10</v>
      </c>
      <c r="G41" s="59" t="s">
        <v>10</v>
      </c>
      <c r="H41" s="2"/>
      <c r="I41" s="28"/>
      <c r="J41" s="28"/>
      <c r="K41" s="28"/>
      <c r="L41" s="28"/>
      <c r="M41" s="28"/>
    </row>
    <row r="42" spans="1:13" x14ac:dyDescent="0.2">
      <c r="A42" s="15">
        <f>C37+1</f>
        <v>43374</v>
      </c>
      <c r="B42" s="10" t="s">
        <v>5</v>
      </c>
      <c r="C42" s="10">
        <f>A42+6</f>
        <v>43380</v>
      </c>
      <c r="D42" s="69" t="s">
        <v>22</v>
      </c>
      <c r="E42" s="69" t="s">
        <v>22</v>
      </c>
      <c r="F42" s="69" t="s">
        <v>22</v>
      </c>
      <c r="G42" s="69" t="s">
        <v>22</v>
      </c>
      <c r="H42" s="2">
        <v>20</v>
      </c>
    </row>
    <row r="43" spans="1:13" x14ac:dyDescent="0.2">
      <c r="A43" s="11"/>
      <c r="B43" s="12"/>
      <c r="C43" s="12"/>
      <c r="D43" s="71" t="s">
        <v>9</v>
      </c>
      <c r="E43" s="71" t="s">
        <v>9</v>
      </c>
      <c r="F43" s="71" t="s">
        <v>9</v>
      </c>
      <c r="G43" s="71" t="s">
        <v>9</v>
      </c>
      <c r="H43" s="1"/>
    </row>
    <row r="44" spans="1:13" x14ac:dyDescent="0.2">
      <c r="A44" s="13"/>
      <c r="B44" s="14"/>
      <c r="C44" s="14"/>
      <c r="D44" s="51">
        <f>A48</f>
        <v>43381</v>
      </c>
      <c r="E44" s="51">
        <f t="shared" ref="E44:F44" si="4">D44+1</f>
        <v>43382</v>
      </c>
      <c r="F44" s="65">
        <f t="shared" si="4"/>
        <v>43383</v>
      </c>
      <c r="G44" s="63">
        <f>F44+1</f>
        <v>43384</v>
      </c>
      <c r="H44" s="2"/>
    </row>
    <row r="45" spans="1:13" x14ac:dyDescent="0.2">
      <c r="A45" s="31"/>
      <c r="B45" s="9"/>
      <c r="C45" s="9"/>
      <c r="D45" s="86" t="s">
        <v>21</v>
      </c>
      <c r="E45" s="86" t="s">
        <v>21</v>
      </c>
      <c r="F45" s="86" t="s">
        <v>21</v>
      </c>
      <c r="G45" s="87" t="s">
        <v>21</v>
      </c>
      <c r="H45" s="67"/>
    </row>
    <row r="46" spans="1:13" x14ac:dyDescent="0.2">
      <c r="A46" s="31"/>
      <c r="B46" s="9"/>
      <c r="C46" s="9"/>
      <c r="D46" s="59" t="s">
        <v>10</v>
      </c>
      <c r="E46" s="59" t="s">
        <v>10</v>
      </c>
      <c r="F46" s="59" t="s">
        <v>10</v>
      </c>
      <c r="G46" s="59" t="s">
        <v>10</v>
      </c>
      <c r="H46" s="79"/>
    </row>
    <row r="47" spans="1:13" ht="11.25" customHeight="1" x14ac:dyDescent="0.2">
      <c r="A47" s="31"/>
      <c r="B47" s="9"/>
      <c r="C47" s="9"/>
      <c r="D47" s="69" t="s">
        <v>22</v>
      </c>
      <c r="E47" s="69" t="s">
        <v>22</v>
      </c>
      <c r="F47" s="69" t="s">
        <v>22</v>
      </c>
      <c r="G47" s="69" t="s">
        <v>22</v>
      </c>
      <c r="H47" s="56"/>
    </row>
    <row r="48" spans="1:13" ht="15.75" customHeight="1" x14ac:dyDescent="0.2">
      <c r="A48" s="15">
        <f>C42+1</f>
        <v>43381</v>
      </c>
      <c r="B48" s="10" t="s">
        <v>5</v>
      </c>
      <c r="C48" s="10">
        <f>A48+6</f>
        <v>43387</v>
      </c>
      <c r="D48" s="71" t="s">
        <v>9</v>
      </c>
      <c r="E48" s="71" t="s">
        <v>9</v>
      </c>
      <c r="F48" s="71" t="s">
        <v>9</v>
      </c>
      <c r="G48" s="71" t="s">
        <v>9</v>
      </c>
      <c r="H48" s="50">
        <v>20</v>
      </c>
    </row>
    <row r="49" spans="1:8" x14ac:dyDescent="0.2">
      <c r="A49" s="13"/>
      <c r="B49" s="14"/>
      <c r="C49" s="19"/>
      <c r="D49" s="52">
        <f>A53</f>
        <v>43388</v>
      </c>
      <c r="E49" s="64">
        <f t="shared" ref="E49:F49" si="5">D49+1</f>
        <v>43389</v>
      </c>
      <c r="F49" s="52">
        <f t="shared" si="5"/>
        <v>43390</v>
      </c>
      <c r="G49" s="64">
        <f>F49+1</f>
        <v>43391</v>
      </c>
      <c r="H49" s="3"/>
    </row>
    <row r="50" spans="1:8" x14ac:dyDescent="0.2">
      <c r="A50" s="31"/>
      <c r="B50" s="9"/>
      <c r="C50" s="32"/>
      <c r="D50" s="86" t="s">
        <v>21</v>
      </c>
      <c r="E50" s="86" t="s">
        <v>21</v>
      </c>
      <c r="F50" s="86" t="s">
        <v>21</v>
      </c>
      <c r="G50" s="87" t="s">
        <v>21</v>
      </c>
      <c r="H50" s="67"/>
    </row>
    <row r="51" spans="1:8" x14ac:dyDescent="0.2">
      <c r="A51" s="31"/>
      <c r="B51" s="9"/>
      <c r="C51" s="32"/>
      <c r="D51" s="59" t="s">
        <v>10</v>
      </c>
      <c r="E51" s="59" t="s">
        <v>10</v>
      </c>
      <c r="F51" s="59" t="s">
        <v>10</v>
      </c>
      <c r="G51" s="59" t="s">
        <v>10</v>
      </c>
      <c r="H51" s="57"/>
    </row>
    <row r="52" spans="1:8" x14ac:dyDescent="0.2">
      <c r="A52" s="31"/>
      <c r="B52" s="9"/>
      <c r="C52" s="32"/>
      <c r="D52" s="69" t="s">
        <v>22</v>
      </c>
      <c r="E52" s="69" t="s">
        <v>22</v>
      </c>
      <c r="F52" s="69" t="s">
        <v>22</v>
      </c>
      <c r="G52" s="69" t="s">
        <v>22</v>
      </c>
      <c r="H52" s="57">
        <v>20</v>
      </c>
    </row>
    <row r="53" spans="1:8" ht="12" customHeight="1" x14ac:dyDescent="0.2">
      <c r="A53" s="53">
        <f>C48+1</f>
        <v>43388</v>
      </c>
      <c r="B53" s="54" t="s">
        <v>5</v>
      </c>
      <c r="C53" s="76">
        <f>A53+6</f>
        <v>43394</v>
      </c>
      <c r="D53" s="71" t="s">
        <v>9</v>
      </c>
      <c r="E53" s="71" t="s">
        <v>9</v>
      </c>
      <c r="F53" s="71" t="s">
        <v>9</v>
      </c>
      <c r="G53" s="71" t="s">
        <v>9</v>
      </c>
      <c r="H53" s="75"/>
    </row>
    <row r="54" spans="1:8" x14ac:dyDescent="0.2">
      <c r="A54" s="13"/>
      <c r="B54" s="14"/>
      <c r="C54" s="19"/>
      <c r="D54" s="85">
        <f>A57</f>
        <v>43395</v>
      </c>
      <c r="E54" s="66">
        <f t="shared" ref="E54:F54" si="6">D54+1</f>
        <v>43396</v>
      </c>
      <c r="F54" s="72">
        <f t="shared" si="6"/>
        <v>43397</v>
      </c>
      <c r="G54" s="66">
        <f>F54+1</f>
        <v>43398</v>
      </c>
      <c r="H54" s="3"/>
    </row>
    <row r="55" spans="1:8" x14ac:dyDescent="0.2">
      <c r="A55" s="31"/>
      <c r="B55" s="9"/>
      <c r="C55" s="32"/>
      <c r="D55" s="86" t="s">
        <v>21</v>
      </c>
      <c r="E55" s="86" t="s">
        <v>21</v>
      </c>
      <c r="F55" s="86" t="s">
        <v>21</v>
      </c>
      <c r="G55" s="86" t="s">
        <v>21</v>
      </c>
      <c r="H55" s="67"/>
    </row>
    <row r="56" spans="1:8" x14ac:dyDescent="0.2">
      <c r="A56" s="31"/>
      <c r="B56" s="9"/>
      <c r="C56" s="32"/>
      <c r="D56" s="59" t="s">
        <v>10</v>
      </c>
      <c r="E56" s="59" t="s">
        <v>10</v>
      </c>
      <c r="F56" s="59" t="s">
        <v>10</v>
      </c>
      <c r="G56" s="59" t="s">
        <v>10</v>
      </c>
      <c r="H56" s="2">
        <v>20</v>
      </c>
    </row>
    <row r="57" spans="1:8" x14ac:dyDescent="0.2">
      <c r="A57" s="15">
        <f>C53+1</f>
        <v>43395</v>
      </c>
      <c r="B57" s="10" t="s">
        <v>5</v>
      </c>
      <c r="C57" s="16">
        <f>A57+6</f>
        <v>43401</v>
      </c>
      <c r="D57" s="69" t="s">
        <v>22</v>
      </c>
      <c r="E57" s="69" t="s">
        <v>22</v>
      </c>
      <c r="F57" s="69" t="s">
        <v>22</v>
      </c>
      <c r="G57" s="69" t="s">
        <v>22</v>
      </c>
      <c r="H57" s="90"/>
    </row>
    <row r="58" spans="1:8" x14ac:dyDescent="0.2">
      <c r="A58" s="11"/>
      <c r="B58" s="12"/>
      <c r="C58" s="20"/>
      <c r="D58" s="71" t="s">
        <v>9</v>
      </c>
      <c r="E58" s="71" t="s">
        <v>9</v>
      </c>
      <c r="F58" s="71" t="s">
        <v>9</v>
      </c>
      <c r="G58" s="71" t="s">
        <v>9</v>
      </c>
      <c r="H58" s="1"/>
    </row>
    <row r="59" spans="1:8" hidden="1" x14ac:dyDescent="0.2">
      <c r="A59" s="13"/>
      <c r="B59" s="9"/>
      <c r="C59" s="18"/>
      <c r="D59" s="49"/>
      <c r="E59" s="41"/>
      <c r="F59" s="48"/>
      <c r="G59" s="42"/>
      <c r="H59" s="2"/>
    </row>
    <row r="60" spans="1:8" hidden="1" x14ac:dyDescent="0.2">
      <c r="A60" s="31"/>
      <c r="B60" s="9"/>
      <c r="C60" s="18"/>
      <c r="D60" s="47"/>
      <c r="E60" s="41"/>
      <c r="F60" s="22"/>
      <c r="G60" s="42"/>
      <c r="H60" s="2"/>
    </row>
    <row r="61" spans="1:8" hidden="1" x14ac:dyDescent="0.2">
      <c r="A61" s="31"/>
      <c r="B61" s="9"/>
      <c r="C61" s="18"/>
      <c r="D61" s="47"/>
      <c r="E61" s="41"/>
      <c r="F61" s="22"/>
      <c r="G61" s="42"/>
      <c r="H61" s="2"/>
    </row>
    <row r="62" spans="1:8" hidden="1" x14ac:dyDescent="0.2">
      <c r="A62" s="31"/>
      <c r="B62" s="9"/>
      <c r="C62" s="18"/>
      <c r="D62" s="47"/>
      <c r="E62" s="41"/>
      <c r="F62" s="22"/>
      <c r="G62" s="42"/>
      <c r="H62" s="2"/>
    </row>
    <row r="63" spans="1:8" hidden="1" x14ac:dyDescent="0.2">
      <c r="A63" s="11"/>
      <c r="B63" s="12"/>
      <c r="C63" s="17"/>
      <c r="D63" s="47"/>
      <c r="E63" s="41"/>
      <c r="F63" s="23"/>
      <c r="G63" s="45"/>
      <c r="H63" s="1"/>
    </row>
    <row r="64" spans="1:8" x14ac:dyDescent="0.2">
      <c r="A64" s="13"/>
      <c r="B64" s="9"/>
      <c r="C64" s="18"/>
      <c r="D64" s="35">
        <f>A66</f>
        <v>43402</v>
      </c>
      <c r="E64" s="35">
        <f t="shared" ref="E64:F64" si="7">D64+1</f>
        <v>43403</v>
      </c>
      <c r="F64" s="98">
        <f t="shared" si="7"/>
        <v>43404</v>
      </c>
      <c r="G64" s="93">
        <f>F64+1</f>
        <v>43405</v>
      </c>
      <c r="H64" s="100"/>
    </row>
    <row r="65" spans="1:10" x14ac:dyDescent="0.2">
      <c r="A65" s="31"/>
      <c r="B65" s="9"/>
      <c r="C65" s="18"/>
      <c r="D65" s="86" t="s">
        <v>21</v>
      </c>
      <c r="E65" s="86" t="s">
        <v>21</v>
      </c>
      <c r="F65" s="86"/>
      <c r="G65" s="94"/>
      <c r="H65" s="101"/>
    </row>
    <row r="66" spans="1:10" ht="12.75" customHeight="1" x14ac:dyDescent="0.2">
      <c r="A66" s="15">
        <f>C57+1</f>
        <v>43402</v>
      </c>
      <c r="B66" s="10" t="s">
        <v>5</v>
      </c>
      <c r="C66" s="10">
        <f>A66+6</f>
        <v>43408</v>
      </c>
      <c r="D66" s="69" t="s">
        <v>22</v>
      </c>
      <c r="E66" s="69" t="s">
        <v>22</v>
      </c>
      <c r="F66" s="107" t="s">
        <v>32</v>
      </c>
      <c r="G66" s="105" t="s">
        <v>33</v>
      </c>
      <c r="H66" s="101"/>
      <c r="J66" s="95" t="s">
        <v>34</v>
      </c>
    </row>
    <row r="67" spans="1:10" ht="12.75" customHeight="1" x14ac:dyDescent="0.2">
      <c r="A67" s="15"/>
      <c r="B67" s="10"/>
      <c r="C67" s="10"/>
      <c r="D67" s="59" t="s">
        <v>10</v>
      </c>
      <c r="E67" s="59" t="s">
        <v>10</v>
      </c>
      <c r="F67" s="107"/>
      <c r="G67" s="105"/>
      <c r="H67" s="79">
        <v>10</v>
      </c>
    </row>
    <row r="68" spans="1:10" ht="11.25" customHeight="1" x14ac:dyDescent="0.2">
      <c r="A68" s="15"/>
      <c r="B68" s="10"/>
      <c r="C68" s="10"/>
      <c r="D68" s="73"/>
      <c r="E68" s="73"/>
      <c r="F68" s="107"/>
      <c r="G68" s="105"/>
      <c r="H68" s="2"/>
    </row>
    <row r="69" spans="1:10" ht="9.75" hidden="1" customHeight="1" x14ac:dyDescent="0.2">
      <c r="A69" s="53"/>
      <c r="B69" s="54"/>
      <c r="C69" s="54"/>
      <c r="D69" s="71" t="s">
        <v>9</v>
      </c>
      <c r="E69" s="71" t="s">
        <v>9</v>
      </c>
      <c r="F69" s="108"/>
      <c r="G69" s="106"/>
      <c r="H69" s="1"/>
    </row>
    <row r="70" spans="1:10" hidden="1" x14ac:dyDescent="0.2">
      <c r="A70" s="31"/>
      <c r="B70" s="9"/>
      <c r="C70" s="18"/>
      <c r="D70" s="38"/>
      <c r="E70" s="38"/>
      <c r="F70" s="38"/>
      <c r="G70" s="38"/>
      <c r="H70" s="40"/>
    </row>
    <row r="71" spans="1:10" hidden="1" x14ac:dyDescent="0.2">
      <c r="A71" s="31"/>
      <c r="B71" s="9"/>
      <c r="C71" s="18"/>
      <c r="D71" s="38"/>
      <c r="E71" s="38"/>
      <c r="F71" s="38"/>
      <c r="G71" s="38"/>
      <c r="H71" s="40"/>
    </row>
    <row r="72" spans="1:10" x14ac:dyDescent="0.2">
      <c r="H72" s="37">
        <f>H68+H56+H52+H48+H42+H35+H30+H25+H17+H67</f>
        <v>170</v>
      </c>
    </row>
    <row r="73" spans="1:10" x14ac:dyDescent="0.2">
      <c r="A73" s="43" t="s">
        <v>36</v>
      </c>
    </row>
    <row r="75" spans="1:10" x14ac:dyDescent="0.2">
      <c r="A75" s="4" t="s">
        <v>15</v>
      </c>
    </row>
    <row r="77" spans="1:10" x14ac:dyDescent="0.2">
      <c r="A77" s="4" t="s">
        <v>16</v>
      </c>
    </row>
    <row r="78" spans="1:10" x14ac:dyDescent="0.2">
      <c r="A78" s="99" t="s">
        <v>17</v>
      </c>
      <c r="B78" s="99"/>
      <c r="C78" s="99"/>
      <c r="D78" t="s">
        <v>18</v>
      </c>
    </row>
    <row r="79" spans="1:10" x14ac:dyDescent="0.2">
      <c r="A79" s="99" t="s">
        <v>19</v>
      </c>
      <c r="B79" s="99"/>
      <c r="C79" s="99"/>
      <c r="D79" t="s">
        <v>18</v>
      </c>
    </row>
    <row r="80" spans="1:10" x14ac:dyDescent="0.2">
      <c r="A80" s="99" t="s">
        <v>29</v>
      </c>
      <c r="B80" s="99"/>
      <c r="C80" s="99"/>
      <c r="D80" t="s">
        <v>18</v>
      </c>
    </row>
    <row r="81" spans="1:1" x14ac:dyDescent="0.2">
      <c r="A81" s="4" t="s">
        <v>20</v>
      </c>
    </row>
    <row r="82" spans="1:1" x14ac:dyDescent="0.2">
      <c r="A82" s="99" t="s">
        <v>30</v>
      </c>
    </row>
  </sheetData>
  <mergeCells count="4">
    <mergeCell ref="H64:H66"/>
    <mergeCell ref="A15:C15"/>
    <mergeCell ref="G66:G69"/>
    <mergeCell ref="F66:F69"/>
  </mergeCells>
  <phoneticPr fontId="2" type="noConversion"/>
  <pageMargins left="0.39370078740157483" right="0.19685039370078741" top="0.19685039370078741" bottom="0.19685039370078741" header="0.19685039370078741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WZDZ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Alina Deka</cp:lastModifiedBy>
  <cp:lastPrinted>2018-08-29T11:37:11Z</cp:lastPrinted>
  <dcterms:created xsi:type="dcterms:W3CDTF">2006-07-28T08:36:34Z</dcterms:created>
  <dcterms:modified xsi:type="dcterms:W3CDTF">2018-08-31T09:03:02Z</dcterms:modified>
</cp:coreProperties>
</file>